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da987096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t list" sheetId="1" r:id="Rd12cd56150554e64"/>
    <x:sheet xmlns:r="http://schemas.openxmlformats.org/officeDocument/2006/relationships" name="Schedule" sheetId="2" r:id="Rf85b79a1adb94e58"/>
    <x:sheet xmlns:r="http://schemas.openxmlformats.org/officeDocument/2006/relationships" name="Take log" sheetId="3" r:id="R931333f3d4d24f9f"/>
    <x:sheet xmlns:r="http://schemas.openxmlformats.org/officeDocument/2006/relationships" name="Camera setups" sheetId="4" r:id="Ra203a09c1e40478e"/>
    <x:sheet xmlns:r="http://schemas.openxmlformats.org/officeDocument/2006/relationships" name="Continuity" sheetId="5" r:id="R4746392db1634aa0"/>
    <x:sheet xmlns:r="http://schemas.openxmlformats.org/officeDocument/2006/relationships" name="Media handover" sheetId="6" r:id="R98e580dfd1b144ef"/>
    <x:sheet xmlns:r="http://schemas.openxmlformats.org/officeDocument/2006/relationships" name="Revisions" sheetId="7" r:id="R856db3c212974d1b"/>
    <x:sheet xmlns:r="http://schemas.openxmlformats.org/officeDocument/2006/relationships" name="Read me" sheetId="8" r:id="R759b003d287948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@"/>
  </x:numFmts>
  <x:fonts count="9">
    <x:font>
      <x:sz val="11"/>
      <x:name val="Carlito"/>
    </x:font>
    <x:font>
      <x:sz val="11"/>
      <x:color rgb="FF174C7C"/>
      <x:name val="Arial"/>
    </x:font>
    <x:font>
      <x:b/>
      <x:sz val="16"/>
      <x:color rgb="FF111111"/>
      <x:name val="Arial"/>
    </x:font>
    <x:font>
      <x:i/>
      <x:sz val="10"/>
      <x:color rgb="FF444444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b/>
      <x:sz val="16"/>
      <x:name val="Arial"/>
    </x:font>
    <x:font>
      <x:b/>
      <x:sz val="11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3A43"/>
      </x:patternFill>
    </x:fill>
    <x:fill>
      <x:patternFill patternType="solid">
        <x:fgColor rgb="FFF2F4F5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1fab4a8214c6d" /><Relationship Type="http://schemas.openxmlformats.org/officeDocument/2006/relationships/theme" Target="/xl/theme/theme1.xml" Id="Ra2021324dc134655" /><Relationship Type="http://schemas.openxmlformats.org/officeDocument/2006/relationships/sharedStrings" Target="/xl/sharedStrings.xml" Id="Rb1f5675e67e14728" /><Relationship Type="http://schemas.openxmlformats.org/officeDocument/2006/relationships/worksheet" Target="/xl/worksheets/sheet1.xml" Id="Rd12cd56150554e64" /><Relationship Type="http://schemas.openxmlformats.org/officeDocument/2006/relationships/worksheet" Target="/xl/worksheets/sheet2.xml" Id="Rf85b79a1adb94e58" /><Relationship Type="http://schemas.openxmlformats.org/officeDocument/2006/relationships/worksheet" Target="/xl/worksheets/sheet3.xml" Id="R931333f3d4d24f9f" /><Relationship Type="http://schemas.openxmlformats.org/officeDocument/2006/relationships/worksheet" Target="/xl/worksheets/sheet4.xml" Id="Ra203a09c1e40478e" /><Relationship Type="http://schemas.openxmlformats.org/officeDocument/2006/relationships/worksheet" Target="/xl/worksheets/sheet5.xml" Id="R4746392db1634aa0" /><Relationship Type="http://schemas.openxmlformats.org/officeDocument/2006/relationships/worksheet" Target="/xl/worksheets/sheet6.xml" Id="R98e580dfd1b144ef" /><Relationship Type="http://schemas.openxmlformats.org/officeDocument/2006/relationships/worksheet" Target="/xl/worksheets/sheet7.xml" Id="R856db3c212974d1b" /><Relationship Type="http://schemas.openxmlformats.org/officeDocument/2006/relationships/worksheet" Target="/xl/worksheets/sheet8.xml" Id="R759b003d2879483c" /></Relationships>
</file>

<file path=xl/tables/table1.xml><?xml version="1.0" encoding="utf-8"?>
<x:table xmlns:x="http://schemas.openxmlformats.org/spreadsheetml/2006/main" id="1" name="ShotlistTable" displayName="ShotlistTable" ref="A6:M30" headerRowCount="1" totalsRowCount="0" totalsRowShown="0">
  <x:tableColumns count="13">
    <x:tableColumn id="1" name="Record type"/>
    <x:tableColumn id="2" name="Scene"/>
    <x:tableColumn id="3" name="Shot ID"/>
    <x:tableColumn id="4" name="Planned setup group"/>
    <x:tableColumn id="5" name="Size"/>
    <x:tableColumn id="6" name="Angle"/>
    <x:tableColumn id="7" name="Movement"/>
    <x:tableColumn id="8" name="Support"/>
    <x:tableColumn id="9" name="Proposed mm"/>
    <x:tableColumn id="10" name="Action"/>
    <x:tableColumn id="11" name="Purpose"/>
    <x:tableColumn id="12" name="Priority"/>
    <x:tableColumn id="13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cheduleTable" displayName="ScheduleTable" ref="A6:H16" headerRowCount="1" totalsRowCount="0" totalsRowShown="0">
  <x:tableColumns count="8">
    <x:tableColumn id="1" name="Record type"/>
    <x:tableColumn id="2" name="Order"/>
    <x:tableColumn id="3" name="Activity"/>
    <x:tableColumn id="4" name="Start"/>
    <x:tableColumn id="5" name="Minutes"/>
    <x:tableColumn id="6" name="End"/>
    <x:tableColumn id="7" name="People or setup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kelogTable" displayName="TakelogTable" ref="A6:O34" headerRowCount="1" totalsRowCount="0" totalsRowShown="0">
  <x:tableColumns count="15">
    <x:tableColumn id="1" name="Record type"/>
    <x:tableColumn id="2" name="Date"/>
    <x:tableColumn id="3" name="Scene"/>
    <x:tableColumn id="4" name="Shot ID"/>
    <x:tableColumn id="5" name="Actual setup ID"/>
    <x:tableColumn id="6" name="Take"/>
    <x:tableColumn id="7" name="Camera"/>
    <x:tableColumn id="8" name="Card or roll"/>
    <x:tableColumn id="9" name="Original clip filename"/>
    <x:tableColumn id="10" name="Sound file"/>
    <x:tableColumn id="11" name="TC in text"/>
    <x:tableColumn id="12" name="TC out text"/>
    <x:tableColumn id="13" name="Result"/>
    <x:tableColumn id="14" name="Selected"/>
    <x:tableColumn id="15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merasetupsTable" displayName="CamerasetupsTable" ref="A6:X23" headerRowCount="1" totalsRowCount="0" totalsRowShown="0">
  <x:tableColumns count="24">
    <x:tableColumn id="1" name="Record type"/>
    <x:tableColumn id="2" name="Actual setup ID"/>
    <x:tableColumn id="3" name="Camera model and ID"/>
    <x:tableColumn id="4" name="Sensor mode"/>
    <x:tableColumn id="5" name="Resolution"/>
    <x:tableColumn id="6" name="Codec"/>
    <x:tableColumn id="7" name="Record fps"/>
    <x:tableColumn id="8" name="Playback fps"/>
    <x:tableColumn id="9" name="Lens model"/>
    <x:tableColumn id="10" name="Focal mm"/>
    <x:tableColumn id="11" name="Aperture type/value"/>
    <x:tableColumn id="12" name="Focus distance/unit"/>
    <x:tableColumn id="13" name="Filter/ND"/>
    <x:tableColumn id="14" name="Shutter"/>
    <x:tableColumn id="15" name="ISO or EI"/>
    <x:tableColumn id="16" name="WB and tint"/>
    <x:tableColumn id="17" name="Recorded colour/gamma"/>
    <x:tableColumn id="18" name="Viewing LUT / baked?"/>
    <x:tableColumn id="19" name="Shot size"/>
    <x:tableColumn id="20" name="Angle"/>
    <x:tableColumn id="21" name="Height/unit"/>
    <x:tableColumn id="22" name="Support"/>
    <x:tableColumn id="23" name="Movement"/>
    <x:tableColumn id="24" name="Lighting and 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ontinuityTable" displayName="ContinuityTable" ref="A6:I24" headerRowCount="1" totalsRowCount="0" totalsRowShown="0">
  <x:tableColumns count="9">
    <x:tableColumn id="1" name="Record type"/>
    <x:tableColumn id="2" name="Scene"/>
    <x:tableColumn id="3" name="Shot or setup"/>
    <x:tableColumn id="4" name="Item"/>
    <x:tableColumn id="5" name="Start state"/>
    <x:tableColumn id="6" name="End state"/>
    <x:tableColumn id="7" name="Reset instruction"/>
    <x:tableColumn id="8" name="Reference file"/>
    <x:tableColumn id="9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ediahandoverTable" displayName="MediahandoverTable" ref="A6:L22" headerRowCount="1" totalsRowCount="0" totalsRowShown="0">
  <x:tableColumns count="12">
    <x:tableColumn id="1" name="Record type"/>
    <x:tableColumn id="2" name="Date"/>
    <x:tableColumn id="3" name="Camera or recorder"/>
    <x:tableColumn id="4" name="Source card or roll"/>
    <x:tableColumn id="5" name="Source path"/>
    <x:tableColumn id="6" name="Copy A path"/>
    <x:tableColumn id="7" name="Copy B path"/>
    <x:tableColumn id="8" name="Verification method"/>
    <x:tableColumn id="9" name="Verification result"/>
    <x:tableColumn id="10" name="Verified by/time"/>
    <x:tableColumn id="11" name="Authorised reuse by/time"/>
    <x:tableColumn id="12" name="Note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RevisionsTable" displayName="RevisionsTable" ref="A6:J22" headerRowCount="1" totalsRowCount="0" totalsRowShown="0">
  <x:tableColumns count="10">
    <x:tableColumn id="1" name="Record type"/>
    <x:tableColumn id="2" name="Issue"/>
    <x:tableColumn id="3" name="Date"/>
    <x:tableColumn id="4" name="Document"/>
    <x:tableColumn id="5" name="Scenes/pages"/>
    <x:tableColumn id="6" name="Change"/>
    <x:tableColumn id="7" name="Department effect"/>
    <x:tableColumn id="8" name="Issued by"/>
    <x:tableColumn id="9" name="Receipt confirmed"/>
    <x:tableColumn id="10" name="Supersed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b7e37e32d3f4d6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98f8119749546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0eac74904b84c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1d0827389e24ee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8c5499808b04e5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d7ca73ed0444b0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eccc1d345f884b4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9" hidden="0" customWidth="1"/>
    <x:col min="3" max="3" width="15" hidden="0" customWidth="1"/>
    <x:col min="4" max="4" width="18" hidden="0" customWidth="1"/>
    <x:col min="5" max="5" width="16" hidden="0" customWidth="1"/>
    <x:col min="6" max="6" width="16" hidden="0" customWidth="1"/>
    <x:col min="7" max="7" width="24" hidden="0" customWidth="1"/>
    <x:col min="8" max="8" width="18" hidden="0" customWidth="1"/>
    <x:col min="9" max="9" width="16" hidden="0" customWidth="1"/>
    <x:col min="10" max="10" width="38" hidden="0" customWidth="1"/>
    <x:col min="11" max="11" width="36" hidden="0" customWidth="1"/>
    <x:col min="12" max="12" width="16" hidden="0" customWidth="1"/>
    <x:col min="13" max="13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Shot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6" customHeight="1">
      <x:c r="A6" s="8" t="str">
        <x:v>Record type</x:v>
      </x:c>
      <x:c r="B6" s="8" t="str">
        <x:v>Scene</x:v>
      </x:c>
      <x:c r="C6" s="8" t="str">
        <x:v>Shot ID</x:v>
      </x:c>
      <x:c r="D6" s="8" t="str">
        <x:v>Planned setup group</x:v>
      </x:c>
      <x:c r="E6" s="8" t="str">
        <x:v>Size</x:v>
      </x:c>
      <x:c r="F6" s="8" t="str">
        <x:v>Angle</x:v>
      </x:c>
      <x:c r="G6" s="8" t="str">
        <x:v>Movement</x:v>
      </x:c>
      <x:c r="H6" s="8" t="str">
        <x:v>Support</x:v>
      </x:c>
      <x:c r="I6" s="8" t="str">
        <x:v>Proposed mm</x:v>
      </x:c>
      <x:c r="J6" s="8" t="str">
        <x:v>Action</x:v>
      </x:c>
      <x:c r="K6" s="8" t="str">
        <x:v>Purpose</x:v>
      </x:c>
      <x:c r="L6" s="8" t="str">
        <x:v>Priority</x:v>
      </x:c>
      <x:c r="M6" s="8" t="str">
        <x:v>Status</x:v>
      </x:c>
    </x:row>
    <x:row r="7" ht="58" customHeight="1">
      <x:c r="A7" s="9" t="str">
        <x:v>Example</x:v>
      </x:c>
      <x:c r="B7" s="9" t="n">
        <x:v>1</x:v>
      </x:c>
      <x:c r="C7" s="9" t="str">
        <x:v>S01-01</x:v>
      </x:c>
      <x:c r="D7" s="9" t="str">
        <x:v>A</x:v>
      </x:c>
      <x:c r="E7" s="9" t="str">
        <x:v>Wide</x:v>
      </x:c>
      <x:c r="F7" s="9" t="str">
        <x:v>Eye level</x:v>
      </x:c>
      <x:c r="G7" s="9" t="str">
        <x:v>Locked</x:v>
      </x:c>
      <x:c r="H7" s="9" t="str">
        <x:v>Sticks</x:v>
      </x:c>
      <x:c r="I7" s="9" t="n">
        <x:v>24</x:v>
      </x:c>
      <x:c r="J7" s="9" t="str">
        <x:v>Arrival; woman approaches</x:v>
      </x:c>
      <x:c r="K7" s="9" t="str">
        <x:v>Establish street geography</x:v>
      </x:c>
      <x:c r="L7" s="9" t="str">
        <x:v>Essential</x:v>
      </x:c>
      <x:c r="M7" s="9" t="str">
        <x:v>Planned</x:v>
      </x:c>
    </x:row>
    <x:row r="8" ht="58" customHeight="1">
      <x:c r="A8" s="10" t="str">
        <x:v>Example</x:v>
      </x:c>
      <x:c r="B8" s="10" t="n">
        <x:v>1</x:v>
      </x:c>
      <x:c r="C8" s="10" t="str">
        <x:v>S01-02</x:v>
      </x:c>
      <x:c r="D8" s="10" t="str">
        <x:v>B</x:v>
      </x:c>
      <x:c r="E8" s="10" t="str">
        <x:v>Medium</x:v>
      </x:c>
      <x:c r="F8" s="10" t="str">
        <x:v>Eye level</x:v>
      </x:c>
      <x:c r="G8" s="10" t="str">
        <x:v>Locked</x:v>
      </x:c>
      <x:c r="H8" s="10" t="str">
        <x:v>Sticks</x:v>
      </x:c>
      <x:c r="I8" s="10" t="n">
        <x:v>35</x:v>
      </x:c>
      <x:c r="J8" s="10" t="str">
        <x:v>Woman passes and drops coin</x:v>
      </x:c>
      <x:c r="K8" s="10" t="str">
        <x:v>Show cause of discovery</x:v>
      </x:c>
      <x:c r="L8" s="10" t="str">
        <x:v>Essential</x:v>
      </x:c>
      <x:c r="M8" s="10" t="str">
        <x:v>Planned</x:v>
      </x:c>
    </x:row>
    <x:row r="9" ht="58" customHeight="1">
      <x:c r="A9" s="9" t="str">
        <x:v>Example</x:v>
      </x:c>
      <x:c r="B9" s="9" t="n">
        <x:v>1</x:v>
      </x:c>
      <x:c r="C9" s="9" t="str">
        <x:v>S01-03</x:v>
      </x:c>
      <x:c r="D9" s="9" t="str">
        <x:v>D</x:v>
      </x:c>
      <x:c r="E9" s="9" t="str">
        <x:v>ECU</x:v>
      </x:c>
      <x:c r="F9" s="9" t="str">
        <x:v>Low</x:v>
      </x:c>
      <x:c r="G9" s="9" t="str">
        <x:v>Locked</x:v>
      </x:c>
      <x:c r="H9" s="9" t="str">
        <x:v>Low sticks</x:v>
      </x:c>
      <x:c r="I9" s="9" t="n">
        <x:v>85</x:v>
      </x:c>
      <x:c r="J9" s="9" t="str">
        <x:v>Coin lands</x:v>
      </x:c>
      <x:c r="K9" s="9" t="str">
        <x:v>Readable detail and sound point</x:v>
      </x:c>
      <x:c r="L9" s="9" t="str">
        <x:v>Essential</x:v>
      </x:c>
      <x:c r="M9" s="9" t="str">
        <x:v>Planned</x:v>
      </x:c>
    </x:row>
    <x:row r="10" ht="58" customHeight="1">
      <x:c r="A10" s="10" t="str">
        <x:v>Example</x:v>
      </x:c>
      <x:c r="B10" s="10" t="n">
        <x:v>1</x:v>
      </x:c>
      <x:c r="C10" s="10" t="str">
        <x:v>S01-04</x:v>
      </x:c>
      <x:c r="D10" s="10" t="str">
        <x:v>B</x:v>
      </x:c>
      <x:c r="E10" s="10" t="str">
        <x:v>Medium</x:v>
      </x:c>
      <x:c r="F10" s="10" t="str">
        <x:v>Low</x:v>
      </x:c>
      <x:c r="G10" s="10" t="str">
        <x:v>Locked</x:v>
      </x:c>
      <x:c r="H10" s="10" t="str">
        <x:v>Sticks</x:v>
      </x:c>
      <x:c r="I10" s="10" t="n">
        <x:v>35</x:v>
      </x:c>
      <x:c r="J10" s="10" t="str">
        <x:v>Man 1 lifts coin with right hand</x:v>
      </x:c>
      <x:c r="K10" s="10" t="str">
        <x:v>Connect finder and coin</x:v>
      </x:c>
      <x:c r="L10" s="10" t="str">
        <x:v>Essential</x:v>
      </x:c>
      <x:c r="M10" s="10" t="str">
        <x:v>Planned</x:v>
      </x:c>
    </x:row>
    <x:row r="11" ht="58" customHeight="1">
      <x:c r="A11" s="9" t="str">
        <x:v>Example</x:v>
      </x:c>
      <x:c r="B11" s="9" t="n">
        <x:v>1</x:v>
      </x:c>
      <x:c r="C11" s="9" t="str">
        <x:v>S01-05</x:v>
      </x:c>
      <x:c r="D11" s="9" t="str">
        <x:v>B</x:v>
      </x:c>
      <x:c r="E11" s="9" t="str">
        <x:v>Medium</x:v>
      </x:c>
      <x:c r="F11" s="9" t="str">
        <x:v>Eye level</x:v>
      </x:c>
      <x:c r="G11" s="9" t="str">
        <x:v>Locked</x:v>
      </x:c>
      <x:c r="H11" s="9" t="str">
        <x:v>Sticks</x:v>
      </x:c>
      <x:c r="I11" s="9" t="n">
        <x:v>50</x:v>
      </x:c>
      <x:c r="J11" s="9" t="str">
        <x:v>Man 1 displays coin and speaks</x:v>
      </x:c>
      <x:c r="K11" s="9" t="str">
        <x:v>Enthusiasm and prop visible</x:v>
      </x:c>
      <x:c r="L11" s="9" t="str">
        <x:v>Essential</x:v>
      </x:c>
      <x:c r="M11" s="9" t="str">
        <x:v>Planned</x:v>
      </x:c>
    </x:row>
    <x:row r="12" ht="58" customHeight="1">
      <x:c r="A12" s="10" t="str">
        <x:v>Example</x:v>
      </x:c>
      <x:c r="B12" s="10" t="n">
        <x:v>1</x:v>
      </x:c>
      <x:c r="C12" s="10" t="str">
        <x:v>S01-06</x:v>
      </x:c>
      <x:c r="D12" s="10" t="str">
        <x:v>C</x:v>
      </x:c>
      <x:c r="E12" s="10" t="str">
        <x:v>CU</x:v>
      </x:c>
      <x:c r="F12" s="10" t="str">
        <x:v>Eye level</x:v>
      </x:c>
      <x:c r="G12" s="10" t="str">
        <x:v>Locked</x:v>
      </x:c>
      <x:c r="H12" s="10" t="str">
        <x:v>Sticks</x:v>
      </x:c>
      <x:c r="I12" s="10" t="n">
        <x:v>85</x:v>
      </x:c>
      <x:c r="J12" s="10" t="str">
        <x:v>Man 2 replies, looking left</x:v>
      </x:c>
      <x:c r="K12" s="10" t="str">
        <x:v>Doubtful reaction</x:v>
      </x:c>
      <x:c r="L12" s="10" t="str">
        <x:v>Essential</x:v>
      </x:c>
      <x:c r="M12" s="10" t="str">
        <x:v>Planned</x:v>
      </x:c>
    </x:row>
    <x:row r="13" ht="58" customHeight="1">
      <x:c r="A13" s="9" t="str">
        <x:v>Example</x:v>
      </x:c>
      <x:c r="B13" s="9" t="n">
        <x:v>1</x:v>
      </x:c>
      <x:c r="C13" s="9" t="str">
        <x:v>S01-07</x:v>
      </x:c>
      <x:c r="D13" s="9" t="str">
        <x:v>B</x:v>
      </x:c>
      <x:c r="E13" s="9" t="str">
        <x:v>Two-shot</x:v>
      </x:c>
      <x:c r="F13" s="9" t="str">
        <x:v>Eye level</x:v>
      </x:c>
      <x:c r="G13" s="9" t="str">
        <x:v>Locked</x:v>
      </x:c>
      <x:c r="H13" s="9" t="str">
        <x:v>Sticks</x:v>
      </x:c>
      <x:c r="I13" s="9" t="n">
        <x:v>35</x:v>
      </x:c>
      <x:c r="J13" s="9" t="str">
        <x:v>Man 1 indicates shop</x:v>
      </x:c>
      <x:c r="K13" s="9" t="str">
        <x:v>Decision and direction</x:v>
      </x:c>
      <x:c r="L13" s="9" t="str">
        <x:v>Useful</x:v>
      </x:c>
      <x:c r="M13" s="9" t="str">
        <x:v>Planned</x:v>
      </x:c>
    </x:row>
    <x:row r="14" ht="58" customHeight="1">
      <x:c r="A14" s="10" t="str">
        <x:v>Example</x:v>
      </x:c>
      <x:c r="B14" s="10" t="n">
        <x:v>1</x:v>
      </x:c>
      <x:c r="C14" s="10" t="str">
        <x:v>S01-08</x:v>
      </x:c>
      <x:c r="D14" s="10" t="str">
        <x:v>A</x:v>
      </x:c>
      <x:c r="E14" s="10" t="str">
        <x:v>Wide</x:v>
      </x:c>
      <x:c r="F14" s="10" t="str">
        <x:v>Eye level</x:v>
      </x:c>
      <x:c r="G14" s="10" t="str">
        <x:v>Optional pan right</x:v>
      </x:c>
      <x:c r="H14" s="10" t="str">
        <x:v>Sticks</x:v>
      </x:c>
      <x:c r="I14" s="10" t="n">
        <x:v>24</x:v>
      </x:c>
      <x:c r="J14" s="10" t="str">
        <x:v>Both leave screen right</x:v>
      </x:c>
      <x:c r="K14" s="10" t="str">
        <x:v>Complete departure</x:v>
      </x:c>
      <x:c r="L14" s="10" t="str">
        <x:v>Essential</x:v>
      </x:c>
      <x:c r="M14" s="10" t="str">
        <x:v>Planned</x:v>
      </x:c>
    </x:row>
    <x:row r="15" ht="58" customHeight="1">
      <x:c r="A15" s="9" t="str">
        <x:v>Example</x:v>
      </x:c>
      <x:c r="B15" s="9" t="n">
        <x:v>1</x:v>
      </x:c>
      <x:c r="C15" s="9" t="str">
        <x:v>S01-09</x:v>
      </x:c>
      <x:c r="D15" s="9" t="str">
        <x:v>D</x:v>
      </x:c>
      <x:c r="E15" s="9" t="str">
        <x:v>Detail</x:v>
      </x:c>
      <x:c r="F15" s="9" t="str">
        <x:v>Low</x:v>
      </x:c>
      <x:c r="G15" s="9" t="str">
        <x:v>Locked</x:v>
      </x:c>
      <x:c r="H15" s="9" t="str">
        <x:v>Sticks</x:v>
      </x:c>
      <x:c r="I15" s="9" t="n">
        <x:v>85</x:v>
      </x:c>
      <x:c r="J15" s="9" t="str">
        <x:v>Coin in right hand on departure</x:v>
      </x:c>
      <x:c r="K15" s="9" t="str">
        <x:v>Optional edit choice</x:v>
      </x:c>
      <x:c r="L15" s="9" t="str">
        <x:v>Optional</x:v>
      </x:c>
      <x:c r="M15" s="9" t="str">
        <x:v>Planned</x:v>
      </x:c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</x:row>
    <x:row r="24" ht="5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</x:row>
    <x:row r="25" ht="5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</x:row>
    <x:row r="26" ht="5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</x:row>
    <x:row r="27" ht="58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</x:row>
    <x:row r="28" ht="5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</x:row>
    <x:row r="29" ht="58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</x:row>
    <x:row r="30" ht="5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</x:row>
  </x:sheetData>
  <x:dataValidations count="3">
    <x:dataValidation type="list" sqref="A7:A30">
      <x:formula1>"Example,Your shoot"</x:formula1>
    </x:dataValidation>
    <x:dataValidation type="list" sqref="L7:L30">
      <x:formula1>"Essential,Useful,Optional"</x:formula1>
    </x:dataValidation>
    <x:dataValidation type="list" sqref="M7:M30">
      <x:formula1>"Planned,Filmed,Dropped,Pickup"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7e37e32d3f4d6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9" hidden="0" customWidth="1"/>
    <x:col min="3" max="3" width="40" hidden="0" customWidth="1"/>
    <x:col min="4" max="4" width="15" hidden="0" customWidth="1"/>
    <x:col min="5" max="5" width="13" hidden="0" customWidth="1"/>
    <x:col min="6" max="6" width="15" hidden="0" customWidth="1"/>
    <x:col min="7" max="7" width="30" hidden="0" customWidth="1"/>
    <x:col min="8" max="8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Schedule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8" t="str">
        <x:v>Record type</x:v>
      </x:c>
      <x:c r="B6" s="8" t="str">
        <x:v>Order</x:v>
      </x:c>
      <x:c r="C6" s="8" t="str">
        <x:v>Activity</x:v>
      </x:c>
      <x:c r="D6" s="8" t="str">
        <x:v>Start</x:v>
      </x:c>
      <x:c r="E6" s="8" t="str">
        <x:v>Minutes</x:v>
      </x:c>
      <x:c r="F6" s="8" t="str">
        <x:v>End</x:v>
      </x:c>
      <x:c r="G6" s="8" t="str">
        <x:v>People or setup</x:v>
      </x:c>
      <x:c r="H6" s="8" t="str">
        <x:v>Notes</x:v>
      </x:c>
    </x:row>
    <x:row r="7" ht="58" customHeight="1">
      <x:c r="A7" s="9" t="str">
        <x:v>Example</x:v>
      </x:c>
      <x:c r="B7" s="9" t="n">
        <x:v>1</x:v>
      </x:c>
      <x:c r="C7" s="9" t="str">
        <x:v>Briefing and access checks</x:v>
      </x:c>
      <x:c r="D7" s="12" t="n">
        <x:v>0.375</x:v>
      </x:c>
      <x:c r="E7" s="11" t="n">
        <x:v>20</x:v>
      </x:c>
      <x:c r="F7" s="15" t="n">
        <x:f>D7+E7/1440</x:f>
        <x:v>0.3888888888888889</x:v>
      </x:c>
      <x:c r="G7" s="9" t="str">
        <x:v>All crew</x:v>
      </x:c>
      <x:c r="H7" s="9" t="str">
        <x:v>Approved work area</x:v>
      </x:c>
    </x:row>
    <x:row r="8" ht="58" customHeight="1">
      <x:c r="A8" s="10" t="str">
        <x:v>Example</x:v>
      </x:c>
      <x:c r="B8" s="10" t="n">
        <x:v>2</x:v>
      </x:c>
      <x:c r="C8" s="10" t="str">
        <x:v>Blocking and camera rehearsal</x:v>
      </x:c>
      <x:c r="D8" s="16" t="n">
        <x:f>F7</x:f>
        <x:v>0.3888888888888889</x:v>
      </x:c>
      <x:c r="E8" s="11" t="n">
        <x:v>20</x:v>
      </x:c>
      <x:c r="F8" s="16" t="n">
        <x:f>D8+E8/1440</x:f>
        <x:v>0.4027777777777778</x:v>
      </x:c>
      <x:c r="G8" s="10" t="str">
        <x:v>Performers, camera, sound</x:v>
      </x:c>
      <x:c r="H8" s="10" t="str">
        <x:v>Check right-hand coin action</x:v>
      </x:c>
    </x:row>
    <x:row r="9" ht="58" customHeight="1">
      <x:c r="A9" s="9" t="str">
        <x:v>Example</x:v>
      </x:c>
      <x:c r="B9" s="9" t="n">
        <x:v>3</x:v>
      </x:c>
      <x:c r="C9" s="9" t="str">
        <x:v>S01-01 and S01-08 wide coverage</x:v>
      </x:c>
      <x:c r="D9" s="15" t="n">
        <x:f>F8</x:f>
        <x:v>0.4027777777777778</x:v>
      </x:c>
      <x:c r="E9" s="11" t="n">
        <x:v>35</x:v>
      </x:c>
      <x:c r="F9" s="15" t="n">
        <x:f>D9+E9/1440</x:f>
        <x:v>0.42708333333333337</x:v>
      </x:c>
      <x:c r="G9" s="9" t="str">
        <x:v>Setup A</x:v>
      </x:c>
      <x:c r="H9" s="9" t="str">
        <x:v>Arrival and departure</x:v>
      </x:c>
    </x:row>
    <x:row r="10" ht="58" customHeight="1">
      <x:c r="A10" s="10" t="str">
        <x:v>Example</x:v>
      </x:c>
      <x:c r="B10" s="10" t="n">
        <x:v>4</x:v>
      </x:c>
      <x:c r="C10" s="10" t="str">
        <x:v>Break</x:v>
      </x:c>
      <x:c r="D10" s="16" t="n">
        <x:f>F9</x:f>
        <x:v>0.42708333333333337</x:v>
      </x:c>
      <x:c r="E10" s="11" t="n">
        <x:v>10</x:v>
      </x:c>
      <x:c r="F10" s="16" t="n">
        <x:f>D10+E10/1440</x:f>
        <x:v>0.4340277777777778</x:v>
      </x:c>
      <x:c r="G10" s="10" t="str">
        <x:v>All</x:v>
      </x:c>
      <x:c r="H10" s="10" t="str">
        <x:v>Teaching assumption</x:v>
      </x:c>
    </x:row>
    <x:row r="11" ht="58" customHeight="1">
      <x:c r="A11" s="9" t="str">
        <x:v>Example</x:v>
      </x:c>
      <x:c r="B11" s="9" t="n">
        <x:v>5</x:v>
      </x:c>
      <x:c r="C11" s="9" t="str">
        <x:v>S01-02, 04, 05 and 07</x:v>
      </x:c>
      <x:c r="D11" s="15" t="n">
        <x:f>F10</x:f>
        <x:v>0.4340277777777778</x:v>
      </x:c>
      <x:c r="E11" s="11" t="n">
        <x:v>40</x:v>
      </x:c>
      <x:c r="F11" s="15" t="n">
        <x:f>D11+E11/1440</x:f>
        <x:v>0.4618055555555556</x:v>
      </x:c>
      <x:c r="G11" s="9" t="str">
        <x:v>Setup group B</x:v>
      </x:c>
      <x:c r="H11" s="9" t="str">
        <x:v>Refine actual setup IDs for lens/height changes</x:v>
      </x:c>
    </x:row>
    <x:row r="12" ht="58" customHeight="1">
      <x:c r="A12" s="10" t="str">
        <x:v>Example</x:v>
      </x:c>
      <x:c r="B12" s="10" t="n">
        <x:v>6</x:v>
      </x:c>
      <x:c r="C12" s="10" t="str">
        <x:v>S01-06 reaction</x:v>
      </x:c>
      <x:c r="D12" s="16" t="n">
        <x:f>F11</x:f>
        <x:v>0.4618055555555556</x:v>
      </x:c>
      <x:c r="E12" s="11" t="n">
        <x:v>25</x:v>
      </x:c>
      <x:c r="F12" s="16" t="n">
        <x:f>D12+E12/1440</x:f>
        <x:v>0.4791666666666667</x:v>
      </x:c>
      <x:c r="G12" s="10" t="str">
        <x:v>Setup C</x:v>
      </x:c>
      <x:c r="H12" s="10" t="str">
        <x:v>Maintain left eyeline</x:v>
      </x:c>
    </x:row>
    <x:row r="13" ht="58" customHeight="1">
      <x:c r="A13" s="9" t="str">
        <x:v>Example</x:v>
      </x:c>
      <x:c r="B13" s="9" t="n">
        <x:v>7</x:v>
      </x:c>
      <x:c r="C13" s="9" t="str">
        <x:v>S01-03 and optional S01-09</x:v>
      </x:c>
      <x:c r="D13" s="15" t="n">
        <x:f>F12</x:f>
        <x:v>0.4791666666666667</x:v>
      </x:c>
      <x:c r="E13" s="11" t="n">
        <x:v>20</x:v>
      </x:c>
      <x:c r="F13" s="15" t="n">
        <x:f>D13+E13/1440</x:f>
        <x:v>0.4930555555555556</x:v>
      </x:c>
      <x:c r="G13" s="9" t="str">
        <x:v>Setup group D</x:v>
      </x:c>
      <x:c r="H13" s="9" t="str">
        <x:v>Low-angle inserts; record actual height</x:v>
      </x:c>
    </x:row>
    <x:row r="14" ht="58" customHeight="1">
      <x:c r="A14" s="10" t="str">
        <x:v>Example</x:v>
      </x:c>
      <x:c r="B14" s="10" t="n">
        <x:v>8</x:v>
      </x:c>
      <x:c r="C14" s="10" t="str">
        <x:v>Wild lines and ambience</x:v>
      </x:c>
      <x:c r="D14" s="16" t="n">
        <x:f>F13</x:f>
        <x:v>0.4930555555555556</x:v>
      </x:c>
      <x:c r="E14" s="11" t="n">
        <x:v>10</x:v>
      </x:c>
      <x:c r="F14" s="16" t="n">
        <x:f>D14+E14/1440</x:f>
        <x:v>0.5</x:v>
      </x:c>
      <x:c r="G14" s="10" t="str">
        <x:v>Sound and performers</x:v>
      </x:c>
      <x:c r="H14" s="10" t="str">
        <x:v>Coin impact and clean ambience</x:v>
      </x:c>
    </x:row>
    <x:row r="15" ht="58" customHeight="1">
      <x:c r="A15" s="9" t="str">
        <x:v>Example</x:v>
      </x:c>
      <x:c r="B15" s="9" t="n">
        <x:v>9</x:v>
      </x:c>
      <x:c r="C15" s="9" t="str">
        <x:v>Pickups and contingency</x:v>
      </x:c>
      <x:c r="D15" s="15" t="n">
        <x:f>F14</x:f>
        <x:v>0.5</x:v>
      </x:c>
      <x:c r="E15" s="11" t="n">
        <x:v>20</x:v>
      </x:c>
      <x:c r="F15" s="15" t="n">
        <x:f>D15+E15/1440</x:f>
        <x:v>0.5138888888888888</x:v>
      </x:c>
      <x:c r="G15" s="9" t="str">
        <x:v>As required</x:v>
      </x:c>
      <x:c r="H15" s="9" t="str">
        <x:v>Protect essential coverage</x:v>
      </x:c>
    </x:row>
    <x:row r="16" ht="58" customHeight="1">
      <x:c r="A16" s="10" t="str">
        <x:v>Example</x:v>
      </x:c>
      <x:c r="B16" s="10" t="n">
        <x:v>10</x:v>
      </x:c>
      <x:c r="C16" s="10" t="str">
        <x:v>Media checks and wrap</x:v>
      </x:c>
      <x:c r="D16" s="16" t="n">
        <x:f>F15</x:f>
        <x:v>0.5138888888888888</x:v>
      </x:c>
      <x:c r="E16" s="11" t="n">
        <x:v>20</x:v>
      </x:c>
      <x:c r="F16" s="16" t="n">
        <x:f>D16+E16/1440</x:f>
        <x:v>0.5277777777777777</x:v>
      </x:c>
      <x:c r="G16" s="10" t="str">
        <x:v>All departments</x:v>
      </x:c>
      <x:c r="H16" s="10" t="str">
        <x:v>Verify copies and hand back location</x:v>
      </x:c>
    </x:row>
    <x:row r="19">
      <x:c r="C19" t="str">
        <x:v>Total minutes</x:v>
      </x:c>
      <x:c r="E19" t="n">
        <x:f>SUM(E7:E16)</x:f>
        <x:v>220</x:v>
      </x:c>
    </x:row>
    <x:row r="20">
      <x:c r="C20" t="str">
        <x:v>Planned finish</x:v>
      </x:c>
      <x:c r="F20" s="17" t="n">
        <x:f>F16</x:f>
        <x:v>0.5277777777777777</x:v>
      </x:c>
    </x:row>
    <x:row r="22">
      <x:c r="C22" s="18" t="str">
        <x:v>Edit amber cells. Times are illustrative; agree actual working arrangements with your crew.</x:v>
      </x:c>
      <x:c r="D22" s="18"/>
      <x:c r="E22" s="18"/>
      <x:c r="F22" s="18"/>
      <x:c r="G22" s="18"/>
      <x:c r="H22" s="18"/>
    </x:row>
    <x:row r="23">
      <x:c r="C23" s="18"/>
      <x:c r="D23" s="18"/>
      <x:c r="E23" s="18"/>
      <x:c r="F23" s="18"/>
      <x:c r="G23" s="18"/>
      <x:c r="H23" s="18"/>
    </x:row>
  </x:sheetData>
  <x:mergeCells>
    <x:mergeCell ref="C22:H23"/>
  </x:mergeCells>
  <x:dataValidations count="1">
    <x:dataValidation type="list" sqref="A7:A16">
      <x:formula1>"Example,Your shoot"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8f81197495467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9" hidden="0" customWidth="1"/>
    <x:col min="4" max="4" width="15" hidden="0" customWidth="1"/>
    <x:col min="5" max="5" width="17" hidden="0" customWidth="1"/>
    <x:col min="6" max="6" width="9" hidden="0" customWidth="1"/>
    <x:col min="7" max="7" width="11" hidden="0" customWidth="1"/>
    <x:col min="8" max="8" width="15" hidden="0" customWidth="1"/>
    <x:col min="9" max="9" width="26" hidden="0" customWidth="1"/>
    <x:col min="10" max="10" width="24" hidden="0" customWidth="1"/>
    <x:col min="11" max="11" width="20" hidden="0" customWidth="1"/>
    <x:col min="12" max="12" width="20" hidden="0" customWidth="1"/>
    <x:col min="13" max="13" width="14" hidden="0" customWidth="1"/>
    <x:col min="14" max="14" width="12" hidden="0" customWidth="1"/>
    <x:col min="15" max="15" width="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3" t="str">
        <x:v>Take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/>
      <x:c r="B3" s="2"/>
      <x:c r="C3" s="2"/>
      <x:c r="D3" s="2" t="str">
        <x:v>Clips logged</x:v>
      </x:c>
      <x:c r="E3" s="2" t="n">
        <x:f>COUNTA(I7:I34)</x:f>
        <x:v>3</x:v>
      </x:c>
      <x:c r="F3" s="2"/>
      <x:c r="G3" s="2" t="str">
        <x:v>Selected</x:v>
      </x:c>
      <x:c r="H3" s="2" t="n">
        <x:f>COUNTIFS(N7:N34,"Yes",I7:I34,"&lt;&gt;")</x:f>
        <x:v>1</x:v>
      </x:c>
      <x:c r="I3" s="2"/>
      <x:c r="J3" s="2"/>
      <x:c r="K3" s="2"/>
      <x:c r="L3" s="2"/>
      <x:c r="M3" s="2"/>
      <x:c r="N3" s="2"/>
      <x:c r="O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6" customHeight="1">
      <x:c r="A6" s="8" t="str">
        <x:v>Record type</x:v>
      </x:c>
      <x:c r="B6" s="8" t="str">
        <x:v>Date</x:v>
      </x:c>
      <x:c r="C6" s="8" t="str">
        <x:v>Scene</x:v>
      </x:c>
      <x:c r="D6" s="8" t="str">
        <x:v>Shot ID</x:v>
      </x:c>
      <x:c r="E6" s="8" t="str">
        <x:v>Actual setup ID</x:v>
      </x:c>
      <x:c r="F6" s="8" t="str">
        <x:v>Take</x:v>
      </x:c>
      <x:c r="G6" s="8" t="str">
        <x:v>Camera</x:v>
      </x:c>
      <x:c r="H6" s="8" t="str">
        <x:v>Card or roll</x:v>
      </x:c>
      <x:c r="I6" s="8" t="str">
        <x:v>Original clip filename</x:v>
      </x:c>
      <x:c r="J6" s="8" t="str">
        <x:v>Sound file</x:v>
      </x:c>
      <x:c r="K6" s="8" t="str">
        <x:v>TC in text</x:v>
      </x:c>
      <x:c r="L6" s="8" t="str">
        <x:v>TC out text</x:v>
      </x:c>
      <x:c r="M6" s="8" t="str">
        <x:v>Result</x:v>
      </x:c>
      <x:c r="N6" s="8" t="str">
        <x:v>Selected</x:v>
      </x:c>
      <x:c r="O6" s="8" t="str">
        <x:v>Notes</x:v>
      </x:c>
    </x:row>
    <x:row r="7" ht="58" customHeight="1">
      <x:c r="A7" s="9" t="str">
        <x:v>Example</x:v>
      </x:c>
      <x:c r="B7" s="9" t="str">
        <x:v>2026-10-01</x:v>
      </x:c>
      <x:c r="C7" s="9" t="n">
        <x:v>1</x:v>
      </x:c>
      <x:c r="D7" s="9" t="str">
        <x:v>S01-05</x:v>
      </x:c>
      <x:c r="E7" s="9" t="str">
        <x:v>B2</x:v>
      </x:c>
      <x:c r="F7" s="9" t="n">
        <x:v>1</x:v>
      </x:c>
      <x:c r="G7" s="9" t="str">
        <x:v>A</x:v>
      </x:c>
      <x:c r="H7" s="9" t="str">
        <x:v>A001</x:v>
      </x:c>
      <x:c r="I7" s="9" t="str">
        <x:v>A001_C001.mov</x:v>
      </x:c>
      <x:c r="J7" s="9" t="str">
        <x:v>S001_001.wav</x:v>
      </x:c>
      <x:c r="K7" s="19" t="str">
        <x:v>10:25:00:00</x:v>
      </x:c>
      <x:c r="L7" s="19" t="str">
        <x:v>10:25:14:00</x:v>
      </x:c>
      <x:c r="M7" s="9" t="str">
        <x:v>NG</x:v>
      </x:c>
      <x:c r="N7" s="9" t="str">
        <x:v>No</x:v>
      </x:c>
      <x:c r="O7" s="9" t="str">
        <x:v>Focus soft as coin reaches chest</x:v>
      </x:c>
    </x:row>
    <x:row r="8" ht="58" customHeight="1">
      <x:c r="A8" s="10" t="str">
        <x:v>Example</x:v>
      </x:c>
      <x:c r="B8" s="10" t="str">
        <x:v>2026-10-01</x:v>
      </x:c>
      <x:c r="C8" s="10" t="n">
        <x:v>1</x:v>
      </x:c>
      <x:c r="D8" s="10" t="str">
        <x:v>S01-05</x:v>
      </x:c>
      <x:c r="E8" s="10" t="str">
        <x:v>B2</x:v>
      </x:c>
      <x:c r="F8" s="10" t="n">
        <x:v>2</x:v>
      </x:c>
      <x:c r="G8" s="10" t="str">
        <x:v>A</x:v>
      </x:c>
      <x:c r="H8" s="10" t="str">
        <x:v>A001</x:v>
      </x:c>
      <x:c r="I8" s="10" t="str">
        <x:v>A001_C002.mov</x:v>
      </x:c>
      <x:c r="J8" s="10" t="str">
        <x:v>S001_002.wav</x:v>
      </x:c>
      <x:c r="K8" s="20" t="str">
        <x:v>10:26:00:00</x:v>
      </x:c>
      <x:c r="L8" s="20" t="str">
        <x:v>10:26:16:00</x:v>
      </x:c>
      <x:c r="M8" s="10" t="str">
        <x:v>Hold</x:v>
      </x:c>
      <x:c r="N8" s="10" t="str">
        <x:v>No</x:v>
      </x:c>
      <x:c r="O8" s="10" t="str">
        <x:v>Clean picture; vehicle masks final word</x:v>
      </x:c>
    </x:row>
    <x:row r="9" ht="58" customHeight="1">
      <x:c r="A9" s="9" t="str">
        <x:v>Example</x:v>
      </x:c>
      <x:c r="B9" s="9" t="str">
        <x:v>2026-10-01</x:v>
      </x:c>
      <x:c r="C9" s="9" t="n">
        <x:v>1</x:v>
      </x:c>
      <x:c r="D9" s="9" t="str">
        <x:v>S01-05</x:v>
      </x:c>
      <x:c r="E9" s="9" t="str">
        <x:v>B2</x:v>
      </x:c>
      <x:c r="F9" s="9" t="n">
        <x:v>3</x:v>
      </x:c>
      <x:c r="G9" s="9" t="str">
        <x:v>A</x:v>
      </x:c>
      <x:c r="H9" s="9" t="str">
        <x:v>A001</x:v>
      </x:c>
      <x:c r="I9" s="9" t="str">
        <x:v>A001_C003.mov</x:v>
      </x:c>
      <x:c r="J9" s="9" t="str">
        <x:v>S001_003.wav</x:v>
      </x:c>
      <x:c r="K9" s="19" t="str">
        <x:v>10:27:00:00</x:v>
      </x:c>
      <x:c r="L9" s="19" t="str">
        <x:v>10:27:18:00</x:v>
      </x:c>
      <x:c r="M9" s="9" t="str">
        <x:v>Usable</x:v>
      </x:c>
      <x:c r="N9" s="9" t="str">
        <x:v>Yes</x:v>
      </x:c>
      <x:c r="O9" s="9" t="str">
        <x:v>Clean complete line and held reaction; director preference</x:v>
      </x:c>
    </x:row>
    <x:row r="10" ht="5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20"/>
      <x:c r="L10" s="20"/>
      <x:c r="M10" s="10"/>
      <x:c r="N10" s="10"/>
      <x:c r="O10" s="10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19"/>
      <x:c r="L11" s="19"/>
      <x:c r="M11" s="9"/>
      <x:c r="N11" s="9"/>
      <x:c r="O11" s="9"/>
    </x:row>
    <x:row r="12" ht="5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20"/>
      <x:c r="L12" s="20"/>
      <x:c r="M12" s="10"/>
      <x:c r="N12" s="10"/>
      <x:c r="O12" s="10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19"/>
      <x:c r="L13" s="19"/>
      <x:c r="M13" s="9"/>
      <x:c r="N13" s="9"/>
      <x:c r="O13" s="9"/>
    </x:row>
    <x:row r="14" ht="5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20"/>
      <x:c r="L14" s="20"/>
      <x:c r="M14" s="10"/>
      <x:c r="N14" s="10"/>
      <x:c r="O14" s="10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19"/>
      <x:c r="L15" s="19"/>
      <x:c r="M15" s="9"/>
      <x:c r="N15" s="9"/>
      <x:c r="O15" s="9"/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20"/>
      <x:c r="L16" s="20"/>
      <x:c r="M16" s="10"/>
      <x:c r="N16" s="10"/>
      <x:c r="O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19"/>
      <x:c r="L17" s="19"/>
      <x:c r="M17" s="9"/>
      <x:c r="N17" s="9"/>
      <x:c r="O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20"/>
      <x:c r="L18" s="20"/>
      <x:c r="M18" s="10"/>
      <x:c r="N18" s="10"/>
      <x:c r="O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19"/>
      <x:c r="L19" s="19"/>
      <x:c r="M19" s="9"/>
      <x:c r="N19" s="9"/>
      <x:c r="O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20"/>
      <x:c r="L20" s="20"/>
      <x:c r="M20" s="10"/>
      <x:c r="N20" s="10"/>
      <x:c r="O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19"/>
      <x:c r="L21" s="19"/>
      <x:c r="M21" s="9"/>
      <x:c r="N21" s="9"/>
      <x:c r="O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20"/>
      <x:c r="L22" s="20"/>
      <x:c r="M22" s="10"/>
      <x:c r="N22" s="10"/>
      <x:c r="O22" s="10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19"/>
      <x:c r="L23" s="19"/>
      <x:c r="M23" s="9"/>
      <x:c r="N23" s="9"/>
      <x:c r="O23" s="9"/>
    </x:row>
    <x:row r="24" ht="5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20"/>
      <x:c r="L24" s="20"/>
      <x:c r="M24" s="10"/>
      <x:c r="N24" s="10"/>
      <x:c r="O24" s="10"/>
    </x:row>
    <x:row r="25" ht="5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19"/>
      <x:c r="L25" s="19"/>
      <x:c r="M25" s="9"/>
      <x:c r="N25" s="9"/>
      <x:c r="O25" s="9"/>
    </x:row>
    <x:row r="26" ht="5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20"/>
      <x:c r="L26" s="20"/>
      <x:c r="M26" s="10"/>
      <x:c r="N26" s="10"/>
      <x:c r="O26" s="10"/>
    </x:row>
    <x:row r="27" ht="58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19"/>
      <x:c r="L27" s="19"/>
      <x:c r="M27" s="9"/>
      <x:c r="N27" s="9"/>
      <x:c r="O27" s="9"/>
    </x:row>
    <x:row r="28" ht="5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20"/>
      <x:c r="L28" s="20"/>
      <x:c r="M28" s="10"/>
      <x:c r="N28" s="10"/>
      <x:c r="O28" s="10"/>
    </x:row>
    <x:row r="29" ht="58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19"/>
      <x:c r="L29" s="19"/>
      <x:c r="M29" s="9"/>
      <x:c r="N29" s="9"/>
      <x:c r="O29" s="9"/>
    </x:row>
    <x:row r="30" ht="5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20"/>
      <x:c r="L30" s="20"/>
      <x:c r="M30" s="10"/>
      <x:c r="N30" s="10"/>
      <x:c r="O30" s="10"/>
    </x:row>
    <x:row r="31" ht="58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19"/>
      <x:c r="L31" s="19"/>
      <x:c r="M31" s="9"/>
      <x:c r="N31" s="9"/>
      <x:c r="O31" s="9"/>
    </x:row>
    <x:row r="32" ht="5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20"/>
      <x:c r="L32" s="20"/>
      <x:c r="M32" s="10"/>
      <x:c r="N32" s="10"/>
      <x:c r="O32" s="10"/>
    </x:row>
    <x:row r="33" ht="58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19"/>
      <x:c r="L33" s="19"/>
      <x:c r="M33" s="9"/>
      <x:c r="N33" s="9"/>
      <x:c r="O33" s="9"/>
    </x:row>
    <x:row r="34" ht="5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20"/>
      <x:c r="L34" s="20"/>
      <x:c r="M34" s="10"/>
      <x:c r="N34" s="10"/>
      <x:c r="O34" s="10"/>
    </x:row>
  </x:sheetData>
  <x:conditionalFormatting sqref="M7:M34">
    <x:cfRule type="containsText" dxfId="0" priority="1" operator="containsText" text="NG"/>
  </x:conditionalFormatting>
  <x:dataValidations count="3">
    <x:dataValidation type="list" sqref="A7:A34">
      <x:formula1>"Example,Your shoot"</x:formula1>
    </x:dataValidation>
    <x:dataValidation type="list" sqref="M7:M34">
      <x:formula1>"Usable,NG,Hold"</x:formula1>
    </x:dataValidation>
    <x:dataValidation type="list" sqref="N7:N3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eac74904b84c0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29" hidden="0" customWidth="1"/>
    <x:col min="4" max="4" width="20" hidden="0" customWidth="1"/>
    <x:col min="5" max="5" width="20" hidden="0" customWidth="1"/>
    <x:col min="6" max="6" width="36" hidden="0" customWidth="1"/>
    <x:col min="7" max="7" width="14" hidden="0" customWidth="1"/>
    <x:col min="8" max="8" width="16" hidden="0" customWidth="1"/>
    <x:col min="9" max="9" width="26" hidden="0" customWidth="1"/>
    <x:col min="10" max="10" width="13" hidden="0" customWidth="1"/>
    <x:col min="11" max="11" width="22" hidden="0" customWidth="1"/>
    <x:col min="12" max="12" width="23" hidden="0" customWidth="1"/>
    <x:col min="13" max="13" width="24" hidden="0" customWidth="1"/>
    <x:col min="14" max="14" width="18" hidden="0" customWidth="1"/>
    <x:col min="15" max="15" width="17" hidden="0" customWidth="1"/>
    <x:col min="16" max="16" width="23" hidden="0" customWidth="1"/>
    <x:col min="17" max="17" width="34" hidden="0" customWidth="1"/>
    <x:col min="18" max="18" width="32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26" hidden="0" customWidth="1"/>
    <x:col min="24" max="24" width="6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>
      <x:c r="A2" s="3" t="str">
        <x:v>Camera setups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36" customHeight="1">
      <x:c r="A6" s="8" t="str">
        <x:v>Record type</x:v>
      </x:c>
      <x:c r="B6" s="8" t="str">
        <x:v>Actual setup ID</x:v>
      </x:c>
      <x:c r="C6" s="8" t="str">
        <x:v>Camera model and ID</x:v>
      </x:c>
      <x:c r="D6" s="8" t="str">
        <x:v>Sensor mode</x:v>
      </x:c>
      <x:c r="E6" s="8" t="str">
        <x:v>Resolution</x:v>
      </x:c>
      <x:c r="F6" s="8" t="str">
        <x:v>Codec</x:v>
      </x:c>
      <x:c r="G6" s="8" t="str">
        <x:v>Record fps</x:v>
      </x:c>
      <x:c r="H6" s="8" t="str">
        <x:v>Playback fps</x:v>
      </x:c>
      <x:c r="I6" s="8" t="str">
        <x:v>Lens model</x:v>
      </x:c>
      <x:c r="J6" s="8" t="str">
        <x:v>Focal mm</x:v>
      </x:c>
      <x:c r="K6" s="8" t="str">
        <x:v>Aperture type/value</x:v>
      </x:c>
      <x:c r="L6" s="8" t="str">
        <x:v>Focus distance/unit</x:v>
      </x:c>
      <x:c r="M6" s="8" t="str">
        <x:v>Filter/ND</x:v>
      </x:c>
      <x:c r="N6" s="8" t="str">
        <x:v>Shutter</x:v>
      </x:c>
      <x:c r="O6" s="8" t="str">
        <x:v>ISO or EI</x:v>
      </x:c>
      <x:c r="P6" s="8" t="str">
        <x:v>WB and tint</x:v>
      </x:c>
      <x:c r="Q6" s="8" t="str">
        <x:v>Recorded colour/gamma</x:v>
      </x:c>
      <x:c r="R6" s="8" t="str">
        <x:v>Viewing LUT / baked?</x:v>
      </x:c>
      <x:c r="S6" s="8" t="str">
        <x:v>Shot size</x:v>
      </x:c>
      <x:c r="T6" s="8" t="str">
        <x:v>Angle</x:v>
      </x:c>
      <x:c r="U6" s="8" t="str">
        <x:v>Height/unit</x:v>
      </x:c>
      <x:c r="V6" s="8" t="str">
        <x:v>Support</x:v>
      </x:c>
      <x:c r="W6" s="8" t="str">
        <x:v>Movement</x:v>
      </x:c>
      <x:c r="X6" s="8" t="str">
        <x:v>Lighting and notes</x:v>
      </x:c>
    </x:row>
    <x:row r="7" ht="58" customHeight="1">
      <x:c r="A7" s="9" t="str">
        <x:v>Example</x:v>
      </x:c>
      <x:c r="B7" s="9" t="str">
        <x:v>B2</x:v>
      </x:c>
      <x:c r="C7" s="9" t="str">
        <x:v>Teaching camera A</x:v>
      </x:c>
      <x:c r="D7" s="9" t="str">
        <x:v>Super 35</x:v>
      </x:c>
      <x:c r="E7" s="9" t="str">
        <x:v>3840 x 2160</x:v>
      </x:c>
      <x:c r="F7" s="9" t="str">
        <x:v>Example codec - choose real format</x:v>
      </x:c>
      <x:c r="G7" s="9" t="n">
        <x:v>25</x:v>
      </x:c>
      <x:c r="H7" s="9" t="n">
        <x:v>25</x:v>
      </x:c>
      <x:c r="I7" s="9" t="str">
        <x:v>Teaching prime</x:v>
      </x:c>
      <x:c r="J7" s="9" t="n">
        <x:v>50</x:v>
      </x:c>
      <x:c r="K7" s="9" t="str">
        <x:v>T4</x:v>
      </x:c>
      <x:c r="L7" s="9" t="str">
        <x:v>2.0 m</x:v>
      </x:c>
      <x:c r="M7" s="9" t="str">
        <x:v>ND 0.6 example</x:v>
      </x:c>
      <x:c r="N7" s="9" t="str">
        <x:v>180 degrees</x:v>
      </x:c>
      <x:c r="O7" s="9" t="str">
        <x:v>EI 800</x:v>
      </x:c>
      <x:c r="P7" s="9" t="str">
        <x:v>5600 K; tint 0</x:v>
      </x:c>
      <x:c r="Q7" s="9" t="str">
        <x:v>Record actual camera setting</x:v>
      </x:c>
      <x:c r="R7" s="9" t="str">
        <x:v>None in this example</x:v>
      </x:c>
      <x:c r="S7" s="9" t="str">
        <x:v>Medium</x:v>
      </x:c>
      <x:c r="T7" s="9" t="str">
        <x:v>Eye level</x:v>
      </x:c>
      <x:c r="U7" s="9" t="str">
        <x:v>1.55 m</x:v>
      </x:c>
      <x:c r="V7" s="9" t="str">
        <x:v>Sticks</x:v>
      </x:c>
      <x:c r="W7" s="9" t="str">
        <x:v>Locked</x:v>
      </x:c>
      <x:c r="X7" s="9" t="str">
        <x:v>Soft daylight; face and coin both in frame. Fictional settings; test camera and lens.</x:v>
      </x:c>
    </x:row>
    <x:row r="8" ht="5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</x:row>
    <x:row r="9" ht="5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  <x:c r="U9" s="9"/>
      <x:c r="V9" s="9"/>
      <x:c r="W9" s="9"/>
      <x:c r="X9" s="9"/>
    </x:row>
    <x:row r="10" ht="5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9"/>
      <x:c r="X11" s="9"/>
    </x:row>
    <x:row r="12" ht="5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  <x:c r="U13" s="9"/>
      <x:c r="V13" s="9"/>
      <x:c r="W13" s="9"/>
      <x:c r="X13" s="9"/>
    </x:row>
    <x:row r="14" ht="5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9"/>
      <x:c r="X15" s="9"/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  <x:c r="U17" s="9"/>
      <x:c r="V17" s="9"/>
      <x:c r="W17" s="9"/>
      <x:c r="X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  <x:c r="U19" s="9"/>
      <x:c r="V19" s="9"/>
      <x:c r="W19" s="9"/>
      <x:c r="X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  <x:c r="U21" s="9"/>
      <x:c r="V21" s="9"/>
      <x:c r="W21" s="9"/>
      <x:c r="X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  <x:c r="U23" s="9"/>
      <x:c r="V23" s="9"/>
      <x:c r="W23" s="9"/>
      <x:c r="X23" s="9"/>
    </x:row>
  </x:sheetData>
  <x:dataValidations count="2">
    <x:dataValidation type="list" sqref="A7:A23">
      <x:formula1>"Example,Your shoot"</x:formula1>
    </x:dataValidation>
    <x:dataValidation type="list" sqref="V7:V23">
      <x:formula1>"Sticks,Handheld,Dolly,Slider,Gimbal,Steadicam,Other"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d0827389e24ee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0" hidden="0" customWidth="1"/>
    <x:col min="3" max="3" width="20" hidden="0" customWidth="1"/>
    <x:col min="4" max="4" width="24" hidden="0" customWidth="1"/>
    <x:col min="5" max="5" width="42" hidden="0" customWidth="1"/>
    <x:col min="6" max="6" width="42" hidden="0" customWidth="1"/>
    <x:col min="7" max="7" width="46" hidden="0" customWidth="1"/>
    <x:col min="8" max="8" width="30" hidden="0" customWidth="1"/>
    <x:col min="9" max="9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Continuity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8" t="str">
        <x:v>Record type</x:v>
      </x:c>
      <x:c r="B6" s="8" t="str">
        <x:v>Scene</x:v>
      </x:c>
      <x:c r="C6" s="8" t="str">
        <x:v>Shot or setup</x:v>
      </x:c>
      <x:c r="D6" s="8" t="str">
        <x:v>Item</x:v>
      </x:c>
      <x:c r="E6" s="8" t="str">
        <x:v>Start state</x:v>
      </x:c>
      <x:c r="F6" s="8" t="str">
        <x:v>End state</x:v>
      </x:c>
      <x:c r="G6" s="8" t="str">
        <x:v>Reset instruction</x:v>
      </x:c>
      <x:c r="H6" s="8" t="str">
        <x:v>Reference file</x:v>
      </x:c>
      <x:c r="I6" s="8" t="str">
        <x:v>Notes</x:v>
      </x:c>
    </x:row>
    <x:row r="7" ht="58" customHeight="1">
      <x:c r="A7" s="9" t="str">
        <x:v>Example</x:v>
      </x:c>
      <x:c r="B7" s="9" t="n">
        <x:v>1</x:v>
      </x:c>
      <x:c r="C7" s="9" t="str">
        <x:v>S01-02</x:v>
      </x:c>
      <x:c r="D7" s="9" t="str">
        <x:v>Coin / woman</x:v>
      </x:c>
      <x:c r="E7" s="9" t="str">
        <x:v>Coin in right hand; phone left</x:v>
      </x:c>
      <x:c r="F7" s="9" t="str">
        <x:v>Coin on pavement</x:v>
      </x:c>
      <x:c r="G7" s="9" t="str">
        <x:v>Return matching coin to right hand</x:v>
      </x:c>
      <x:c r="H7" s="9" t="str">
        <x:v>SC01_prop_start.jpg</x:v>
      </x:c>
      <x:c r="I7" s="9" t="str">
        <x:v>Reference filename is illustrative</x:v>
      </x:c>
    </x:row>
    <x:row r="8" ht="58" customHeight="1">
      <x:c r="A8" s="10" t="str">
        <x:v>Example</x:v>
      </x:c>
      <x:c r="B8" s="10" t="n">
        <x:v>1</x:v>
      </x:c>
      <x:c r="C8" s="10" t="str">
        <x:v>S01-04</x:v>
      </x:c>
      <x:c r="D8" s="10" t="str">
        <x:v>Coin / man 1</x:v>
      </x:c>
      <x:c r="E8" s="10" t="str">
        <x:v>Coin on marked paving point</x:v>
      </x:c>
      <x:c r="F8" s="10" t="str">
        <x:v>Coin in right hand</x:v>
      </x:c>
      <x:c r="G8" s="10" t="str">
        <x:v>Match hand and reach direction</x:v>
      </x:c>
      <x:c r="H8" s="10" t="str">
        <x:v>SC01_coin_pickup.jpg</x:v>
      </x:c>
      <x:c r="I8" s="10" t="str">
        <x:v>Smart casual dark blazer; no hat</x:v>
      </x:c>
    </x:row>
    <x:row r="9" ht="58" customHeight="1">
      <x:c r="A9" s="9" t="str">
        <x:v>Example</x:v>
      </x:c>
      <x:c r="B9" s="9" t="n">
        <x:v>1</x:v>
      </x:c>
      <x:c r="C9" s="9" t="str">
        <x:v>S01-08</x:v>
      </x:c>
      <x:c r="D9" s="9" t="str">
        <x:v>Departure</x:v>
      </x:c>
      <x:c r="E9" s="9" t="str">
        <x:v>Man 1 holds coin in right hand</x:v>
      </x:c>
      <x:c r="F9" s="9" t="str">
        <x:v>Both exit right; coin retained</x:v>
      </x:c>
      <x:c r="G9" s="9" t="str">
        <x:v>Restore marks and background</x:v>
      </x:c>
      <x:c r="H9" s="9" t="str">
        <x:v>SC01_departure.jpg</x:v>
      </x:c>
      <x:c r="I9" s="9" t="str">
        <x:v>Modern 2020s setting</x:v>
      </x:c>
    </x:row>
    <x:row r="10" ht="58" customHeight="1">
      <x:c r="A10" s="10"/>
      <x:c r="B10" s="10"/>
      <x:c r="C10" s="10"/>
      <x:c r="D10" s="10"/>
      <x:c r="E10" s="10"/>
      <x:c r="F10" s="10"/>
      <x:c r="G10" s="10"/>
      <x:c r="H10" s="10"/>
      <x:c r="I10" s="10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</x:row>
    <x:row r="12" ht="58" customHeight="1">
      <x:c r="A12" s="10"/>
      <x:c r="B12" s="10"/>
      <x:c r="C12" s="10"/>
      <x:c r="D12" s="10"/>
      <x:c r="E12" s="10"/>
      <x:c r="F12" s="10"/>
      <x:c r="G12" s="10"/>
      <x:c r="H12" s="10"/>
      <x:c r="I12" s="10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</x:row>
    <x:row r="14" ht="58" customHeight="1">
      <x:c r="A14" s="10"/>
      <x:c r="B14" s="10"/>
      <x:c r="C14" s="10"/>
      <x:c r="D14" s="10"/>
      <x:c r="E14" s="10"/>
      <x:c r="F14" s="10"/>
      <x:c r="G14" s="10"/>
      <x:c r="H14" s="10"/>
      <x:c r="I14" s="10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</x:row>
    <x:row r="23" ht="58" customHeight="1">
      <x:c r="A23" s="9"/>
      <x:c r="B23" s="9"/>
      <x:c r="C23" s="9"/>
      <x:c r="D23" s="9"/>
      <x:c r="E23" s="9"/>
      <x:c r="F23" s="9"/>
      <x:c r="G23" s="9"/>
      <x:c r="H23" s="9"/>
      <x:c r="I23" s="9"/>
    </x:row>
    <x:row r="24" ht="58" customHeight="1">
      <x:c r="A24" s="10"/>
      <x:c r="B24" s="10"/>
      <x:c r="C24" s="10"/>
      <x:c r="D24" s="10"/>
      <x:c r="E24" s="10"/>
      <x:c r="F24" s="10"/>
      <x:c r="G24" s="10"/>
      <x:c r="H24" s="10"/>
      <x:c r="I24" s="10"/>
    </x:row>
  </x:sheetData>
  <x:dataValidations count="1">
    <x:dataValidation type="list" sqref="A7:A24">
      <x:formula1>"Example,Your shoot"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c5499808b04e5c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3" hidden="0" customWidth="1"/>
    <x:col min="4" max="4" width="23" hidden="0" customWidth="1"/>
    <x:col min="5" max="5" width="34" hidden="0" customWidth="1"/>
    <x:col min="6" max="6" width="34" hidden="0" customWidth="1"/>
    <x:col min="7" max="7" width="34" hidden="0" customWidth="1"/>
    <x:col min="8" max="8" width="35" hidden="0" customWidth="1"/>
    <x:col min="9" max="9" width="24" hidden="0" customWidth="1"/>
    <x:col min="10" max="10" width="29" hidden="0" customWidth="1"/>
    <x:col min="11" max="11" width="32" hidden="0" customWidth="1"/>
    <x:col min="12" max="12" width="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Media handover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8" t="str">
        <x:v>Record type</x:v>
      </x:c>
      <x:c r="B6" s="8" t="str">
        <x:v>Date</x:v>
      </x:c>
      <x:c r="C6" s="8" t="str">
        <x:v>Camera or recorder</x:v>
      </x:c>
      <x:c r="D6" s="8" t="str">
        <x:v>Source card or roll</x:v>
      </x:c>
      <x:c r="E6" s="8" t="str">
        <x:v>Source path</x:v>
      </x:c>
      <x:c r="F6" s="8" t="str">
        <x:v>Copy A path</x:v>
      </x:c>
      <x:c r="G6" s="8" t="str">
        <x:v>Copy B path</x:v>
      </x:c>
      <x:c r="H6" s="8" t="str">
        <x:v>Verification method</x:v>
      </x:c>
      <x:c r="I6" s="8" t="str">
        <x:v>Verification result</x:v>
      </x:c>
      <x:c r="J6" s="8" t="str">
        <x:v>Verified by/time</x:v>
      </x:c>
      <x:c r="K6" s="8" t="str">
        <x:v>Authorised reuse by/time</x:v>
      </x:c>
      <x:c r="L6" s="8" t="str">
        <x:v>Notes</x:v>
      </x:c>
    </x:row>
    <x:row r="7" ht="58" customHeight="1">
      <x:c r="A7" s="9" t="str">
        <x:v>Example</x:v>
      </x:c>
      <x:c r="B7" s="9" t="str">
        <x:v>2026-10-01</x:v>
      </x:c>
      <x:c r="C7" s="9" t="str">
        <x:v>Camera A</x:v>
      </x:c>
      <x:c r="D7" s="9" t="str">
        <x:v>A001</x:v>
      </x:c>
      <x:c r="E7" s="9" t="str">
        <x:v>Example source</x:v>
      </x:c>
      <x:c r="F7" s="9" t="str">
        <x:v>Example copy A</x:v>
      </x:c>
      <x:c r="G7" s="9" t="str">
        <x:v>Example copy B</x:v>
      </x:c>
      <x:c r="H7" s="9" t="str">
        <x:v>Enter actual checksum tool/result</x:v>
      </x:c>
      <x:c r="I7" s="9" t="str">
        <x:v>Pending</x:v>
      </x:c>
      <x:c r="J7" s="9" t="str">
        <x:v>Not verified</x:v>
      </x:c>
      <x:c r="K7" s="9" t="str">
        <x:v>Not authorised</x:v>
      </x:c>
      <x:c r="L7" s="9" t="str">
        <x:v>Fictional entry. This sheet does not copy or verify media.</x:v>
      </x:c>
    </x:row>
    <x:row r="8" ht="5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</x:row>
    <x:row r="9" ht="5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</x:row>
    <x:row r="10" ht="5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</x:row>
    <x:row r="12" ht="5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</x:row>
    <x:row r="14" ht="5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</x:row>
  </x:sheetData>
  <x:dataValidations count="2">
    <x:dataValidation type="list" sqref="A7:A22">
      <x:formula1>"Example,Your shoot"</x:formula1>
    </x:dataValidation>
    <x:dataValidation type="list" sqref="I7:I22">
      <x:formula1>"Pending,Verified,Failed"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7ca73ed0444b0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7" hidden="0" customWidth="1"/>
    <x:col min="4" max="4" width="34" hidden="0" customWidth="1"/>
    <x:col min="5" max="5" width="27" hidden="0" customWidth="1"/>
    <x:col min="6" max="6" width="50" hidden="0" customWidth="1"/>
    <x:col min="7" max="7" width="44" hidden="0" customWidth="1"/>
    <x:col min="8" max="8" width="25" hidden="0" customWidth="1"/>
    <x:col min="9" max="9" width="26" hidden="0" customWidth="1"/>
    <x:col min="10" max="10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Revisions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4" t="str">
        <x:v>EXAMPLE DATA is fictional. Use blank rows for your shoot.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6" customHeight="1">
      <x:c r="A6" s="8" t="str">
        <x:v>Record type</x:v>
      </x:c>
      <x:c r="B6" s="8" t="str">
        <x:v>Issue</x:v>
      </x:c>
      <x:c r="C6" s="8" t="str">
        <x:v>Date</x:v>
      </x:c>
      <x:c r="D6" s="8" t="str">
        <x:v>Document</x:v>
      </x:c>
      <x:c r="E6" s="8" t="str">
        <x:v>Scenes/pages</x:v>
      </x:c>
      <x:c r="F6" s="8" t="str">
        <x:v>Change</x:v>
      </x:c>
      <x:c r="G6" s="8" t="str">
        <x:v>Department effect</x:v>
      </x:c>
      <x:c r="H6" s="8" t="str">
        <x:v>Issued by</x:v>
      </x:c>
      <x:c r="I6" s="8" t="str">
        <x:v>Receipt confirmed</x:v>
      </x:c>
      <x:c r="J6" s="8" t="str">
        <x:v>Supersedes</x:v>
      </x:c>
    </x:row>
    <x:row r="7" ht="58" customHeight="1">
      <x:c r="A7" s="9" t="str">
        <x:v>Example</x:v>
      </x:c>
      <x:c r="B7" s="9" t="str">
        <x:v>01</x:v>
      </x:c>
      <x:c r="C7" s="9" t="str">
        <x:v>2026-10-01</x:v>
      </x:c>
      <x:c r="D7" s="9" t="str">
        <x:v>Coin scene practice baseline</x:v>
      </x:c>
      <x:c r="E7" s="9" t="str">
        <x:v>Scene 1; page 1</x:v>
      </x:c>
      <x:c r="F7" s="9" t="str">
        <x:v>Establish right-hand coin action</x:v>
      </x:c>
      <x:c r="G7" s="9" t="str">
        <x:v>Props, wardrobe, camera, continuity</x:v>
      </x:c>
      <x:c r="H7" s="9" t="str">
        <x:v>Teaching example</x:v>
      </x:c>
      <x:c r="I7" s="9" t="str">
        <x:v>Not issued to a real crew</x:v>
      </x:c>
      <x:c r="J7" s="9" t="str">
        <x:v>No previous production issue</x:v>
      </x:c>
    </x:row>
    <x:row r="8" ht="5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5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5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5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5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5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5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5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5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5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5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5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5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5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5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</x:sheetData>
  <x:dataValidations count="1">
    <x:dataValidation type="list" sqref="A7:A22">
      <x:formula1>"Example,Your shoot"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cc1d345f884b46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2">
      <x:c r="A2" s="21" t="str">
        <x:v>Shooting the Script production workbook</x:v>
      </x:c>
    </x:row>
    <x:row r="5" ht="48" customHeight="1">
      <x:c r="A5" s="26" t="str">
        <x:v>Purpose</x:v>
      </x:c>
      <x:c r="B5" s="27" t="str">
        <x:v>Original reusable forms accompanying Spencer D Shackleton’s Shooting the Script.</x:v>
      </x:c>
    </x:row>
    <x:row r="6" ht="48" customHeight="1">
      <x:c r="A6" s="26" t="str">
        <x:v>Example rows</x:v>
      </x:c>
      <x:c r="B6" s="27" t="str">
        <x:v>All provided shoot records, filenames, settings and dates are fictional teaching examples. Keep Record type as Example or replace them with your real data.</x:v>
      </x:c>
    </x:row>
    <x:row r="7" ht="48" customHeight="1">
      <x:c r="A7" s="26" t="str">
        <x:v>Blank rows</x:v>
      </x:c>
      <x:c r="B7" s="27" t="str">
        <x:v>Use Your shoot in column A. Extend the table and dropdown ranges when you need more rows.</x:v>
      </x:c>
    </x:row>
    <x:row r="8" ht="48" customHeight="1">
      <x:c r="A8" s="26" t="str">
        <x:v>Shot identifiers</x:v>
      </x:c>
      <x:c r="B8" s="27" t="str">
        <x:v>S01-05 means scene 1, shot 5 in this exercise. Screenplay scene 1A is a different type of identifier.</x:v>
      </x:c>
    </x:row>
    <x:row r="9" ht="48" customHeight="1">
      <x:c r="A9" s="26" t="str">
        <x:v>Setup groups</x:v>
      </x:c>
      <x:c r="B9" s="27" t="str">
        <x:v>Shot list A/B/C/D are planning groups. Camera setups records exact configurations such as B2; each take refers to one exact setup.</x:v>
      </x:c>
    </x:row>
    <x:row r="10" ht="48" customHeight="1">
      <x:c r="A10" s="26" t="str">
        <x:v>Timecode</x:v>
      </x:c>
      <x:c r="B10" s="27" t="str">
        <x:v>TC columns are text. Use the production’s frame rate and convention. The workbook does not calculate timecode durations.</x:v>
      </x:c>
    </x:row>
    <x:row r="11" ht="48" customHeight="1">
      <x:c r="A11" s="26" t="str">
        <x:v>Schedule</x:v>
      </x:c>
      <x:c r="B11" s="27" t="str">
        <x:v>Edit D7 start and E7:E16 minutes. F is calculated end; subsequent D values link to the previous F. 1,440 minutes = one day.</x:v>
      </x:c>
    </x:row>
    <x:row r="12" ht="48" customHeight="1">
      <x:c r="A12" s="26" t="str">
        <x:v>Filters and totals</x:v>
      </x:c>
      <x:c r="B12" s="27" t="str">
        <x:v>The clip and selection summaries count all populated rows, including examples; filtering does not change those totals.</x:v>
      </x:c>
    </x:row>
    <x:row r="13" ht="48" customHeight="1">
      <x:c r="A13" s="26" t="str">
        <x:v>Camera settings</x:v>
      </x:c>
      <x:c r="B13" s="27" t="str">
        <x:v>Record actual camera mode and exposure. Example numbers are not universal recommended settings.</x:v>
      </x:c>
    </x:row>
    <x:row r="14" ht="48" customHeight="1">
      <x:c r="A14" s="26" t="str">
        <x:v>Verification</x:v>
      </x:c>
      <x:c r="B14" s="27" t="str">
        <x:v>Media handover stores a reported verification result. It performs no checksum, transfer or backup.</x:v>
      </x:c>
    </x:row>
    <x:row r="15" ht="48" customHeight="1">
      <x:c r="A15" s="26" t="str">
        <x:v>Templates</x:v>
      </x:c>
      <x:c r="B15" s="27" t="str">
        <x:v>Original layouts using familiar production fields; not copied from or endorsed by StudioBinder.</x:v>
      </x:c>
    </x:row>
    <x:row r="16" ht="48" customHeight="1">
      <x:c r="A16" s="26" t="str">
        <x:v>Resources</x:v>
      </x:c>
      <x:c r="B16" s="27" t="str">
        <x:v>https://www.studiobinder.com/blog/camera-report-template-pdf-download/</x:v>
      </x:c>
    </x:row>
    <x:row r="17" ht="48" customHeight="1">
      <x:c r="A17" s="26" t="str">
        <x:v>Shot-list resource</x:v>
      </x:c>
      <x:c r="B17" s="27" t="str">
        <x:v>https://www.studiobinder.com/download-free-shot-list-template/</x:v>
      </x:c>
    </x:row>
    <x:row r="18" ht="48" customHeight="1">
      <x:c r="A18" s="26" t="str">
        <x:v>Source scene</x:v>
      </x:c>
      <x:c r="B18" s="27" t="str">
        <x:v>A Series of Fortunate Events by Spencer D Shackleton, printed script p1 / supplied PDF p2. Modern 2020s smart-casual middle-aged men.</x:v>
      </x:c>
    </x:row>
    <x:row r="19" ht="48" customHeight="1">
      <x:c r="A19" s="26" t="str">
        <x:v>Workbook revision</x:v>
      </x:c>
      <x:c r="B19" s="27" t="str">
        <x:v>Prepared 1 October 2026. Companion to the book; adapt the forms to the production’s agreed conventions.</x:v>
      </x:c>
    </x:row>
  </x:sheetData>
  <x:pageMargins left="0.7" right="0.7" top="0.75" bottom="0.75" header="0.3" footer="0.3"/>
</x:worksheet>
</file>